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ENCIA\4º TRIMESTRE\OK\"/>
    </mc:Choice>
  </mc:AlternateContent>
  <bookViews>
    <workbookView xWindow="0" yWindow="0" windowWidth="23040" windowHeight="9192"/>
  </bookViews>
  <sheets>
    <sheet name="Despesas" sheetId="1" r:id="rId1"/>
  </sheets>
  <definedNames>
    <definedName name="_xlnm.Print_Area" localSheetId="0">Despesas!$B$2:$D$27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E10" i="1" l="1"/>
  <c r="E26" i="1"/>
  <c r="E12" i="1"/>
  <c r="E13" i="1"/>
  <c r="E14" i="1"/>
  <c r="E16" i="1"/>
  <c r="E17" i="1"/>
  <c r="E18" i="1"/>
  <c r="E20" i="1"/>
  <c r="E21" i="1"/>
  <c r="E22" i="1"/>
  <c r="E24" i="1"/>
  <c r="E25" i="1"/>
  <c r="E11" i="1"/>
  <c r="E23" i="1" l="1"/>
  <c r="E19" i="1"/>
  <c r="E15" i="1"/>
  <c r="E27" i="1" l="1"/>
</calcChain>
</file>

<file path=xl/sharedStrings.xml><?xml version="1.0" encoding="utf-8"?>
<sst xmlns="http://schemas.openxmlformats.org/spreadsheetml/2006/main" count="42" uniqueCount="42">
  <si>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</si>
  <si>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</si>
  <si>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</si>
  <si>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</si>
  <si>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</si>
  <si>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</si>
  <si>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</si>
  <si>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</si>
  <si>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</si>
  <si>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</si>
  <si>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</si>
  <si>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</si>
  <si>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</si>
  <si>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</si>
  <si>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</si>
  <si>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</si>
  <si>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</si>
  <si>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</si>
  <si>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</si>
  <si>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</si>
  <si>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</si>
  <si>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</si>
  <si>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</si>
  <si>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</si>
  <si>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</si>
  <si>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</si>
  <si>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3.1.90.16</t>
  </si>
  <si>
    <t>Outras Despesas Variáveis</t>
  </si>
  <si>
    <t>Sentenças Judiciais - Pessoal e Encargos</t>
  </si>
  <si>
    <t>3.1.90.91</t>
  </si>
  <si>
    <t>Diárias</t>
  </si>
  <si>
    <t>3.3.90.14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</si>
  <si>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</si>
  <si>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</si>
  <si>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</si>
  <si>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</si>
  <si>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</si>
  <si>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</si>
  <si>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Sentenças Judiciais - Outras Despesas Correntes</t>
  </si>
  <si>
    <t>3.3.90.91</t>
  </si>
  <si>
    <t>Aquisição de Imóveis</t>
  </si>
  <si>
    <t>4.5.90.61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</si>
</sst>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2"/>
  <sheetViews>
    <sheetView showRowColHeaders="0" tabSelected="1" zoomScale="115" zoomScaleNormal="115" workbookViewId="0">
      <selection activeCell="G8" sqref="G8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9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26" t="s">
        <v>3</v>
      </c>
      <c r="C2" s="26"/>
      <c r="D2" s="26"/>
    </row>
    <row r="3" spans="2:5" x14ac:dyDescent="0.3">
      <c r="B3" s="27">
        <v>2024</v>
      </c>
      <c r="C3" s="27"/>
      <c r="D3" s="27"/>
    </row>
    <row r="4" spans="2:5" ht="15" thickBot="1" x14ac:dyDescent="0.35">
      <c r="B4" s="7"/>
    </row>
    <row r="5" spans="2:5" ht="14.25" customHeight="1" thickBot="1" x14ac:dyDescent="0.35">
      <c r="B5" s="23" t="s">
        <v>25</v>
      </c>
      <c r="C5" s="14"/>
      <c r="D5" s="1"/>
    </row>
    <row r="6" spans="2:5" ht="14.25" customHeight="1" thickBot="1" x14ac:dyDescent="0.35">
      <c r="B6" s="16"/>
      <c r="C6" s="16"/>
      <c r="D6" s="13"/>
    </row>
    <row r="7" spans="2:5" ht="14.25" customHeight="1" thickBot="1" x14ac:dyDescent="0.35">
      <c r="C7" s="17" t="s">
        <v>6</v>
      </c>
      <c r="D7" s="13"/>
    </row>
    <row r="8" spans="2:5" ht="15" thickBot="1" x14ac:dyDescent="0.35">
      <c r="B8" s="3"/>
      <c r="C8" s="4"/>
      <c r="D8" s="11"/>
    </row>
    <row r="9" spans="2:5" ht="15.75" customHeight="1" thickBot="1" x14ac:dyDescent="0.35">
      <c r="B9" s="20" t="s">
        <v>0</v>
      </c>
      <c r="C9" s="20" t="s">
        <v>1</v>
      </c>
      <c r="D9" s="12" t="s">
        <v>4</v>
      </c>
      <c r="E9" s="12" t="s">
        <v>5</v>
      </c>
    </row>
    <row r="10" spans="2:5" ht="21.9" customHeight="1" x14ac:dyDescent="0.3">
      <c r="B10" s="5" t="s">
        <v>7</v>
      </c>
      <c r="C10" s="6" t="s">
        <v>17</v>
      </c>
      <c r="D10" s="18">
        <v>174000000</v>
      </c>
      <c r="E10" s="21">
        <f>D10/$D$27</f>
        <v>0.33964473941050166</v>
      </c>
    </row>
    <row r="11" spans="2:5" ht="21.9" customHeight="1" x14ac:dyDescent="0.3">
      <c r="B11" s="5" t="s">
        <v>8</v>
      </c>
      <c r="C11" s="6" t="s">
        <v>18</v>
      </c>
      <c r="D11" s="18">
        <v>20689000</v>
      </c>
      <c r="E11" s="21">
        <f t="shared" ref="E11:E26" si="0">D11/$D$27</f>
        <v>4.0384540308413042E-2</v>
      </c>
    </row>
    <row r="12" spans="2:5" ht="21.9" customHeight="1" x14ac:dyDescent="0.3">
      <c r="B12" s="5" t="s">
        <v>26</v>
      </c>
      <c r="C12" s="6" t="s">
        <v>27</v>
      </c>
      <c r="D12" s="18">
        <v>1300000</v>
      </c>
      <c r="E12" s="21">
        <f t="shared" si="0"/>
        <v>2.5375756392738628E-3</v>
      </c>
    </row>
    <row r="13" spans="2:5" ht="21.9" customHeight="1" x14ac:dyDescent="0.3">
      <c r="B13" s="5" t="s">
        <v>29</v>
      </c>
      <c r="C13" s="6" t="s">
        <v>28</v>
      </c>
      <c r="D13" s="18">
        <v>2000000</v>
      </c>
      <c r="E13" s="21">
        <f t="shared" si="0"/>
        <v>3.9039625219597892E-3</v>
      </c>
    </row>
    <row r="14" spans="2:5" ht="21.9" customHeight="1" x14ac:dyDescent="0.3">
      <c r="B14" s="5" t="s">
        <v>9</v>
      </c>
      <c r="C14" s="6" t="s">
        <v>19</v>
      </c>
      <c r="D14" s="18">
        <v>5200000</v>
      </c>
      <c r="E14" s="21">
        <f t="shared" si="0"/>
        <v>1.0150302557095451E-2</v>
      </c>
    </row>
    <row r="15" spans="2:5" ht="21.9" customHeight="1" x14ac:dyDescent="0.3">
      <c r="B15" s="5" t="s">
        <v>10</v>
      </c>
      <c r="C15" s="6" t="s">
        <v>16</v>
      </c>
      <c r="D15" s="18">
        <v>7971415</v>
      </c>
      <c r="E15" s="21">
        <f t="shared" si="0"/>
        <v>1.5560052703494047E-2</v>
      </c>
    </row>
    <row r="16" spans="2:5" ht="21.9" customHeight="1" x14ac:dyDescent="0.3">
      <c r="B16" s="5" t="s">
        <v>31</v>
      </c>
      <c r="C16" s="6" t="s">
        <v>30</v>
      </c>
      <c r="D16" s="18">
        <v>1100000</v>
      </c>
      <c r="E16" s="21">
        <f t="shared" si="0"/>
        <v>2.147179387077884E-3</v>
      </c>
    </row>
    <row r="17" spans="2:5" ht="21.9" customHeight="1" x14ac:dyDescent="0.3">
      <c r="B17" s="5" t="s">
        <v>11</v>
      </c>
      <c r="C17" s="6" t="s">
        <v>20</v>
      </c>
      <c r="D17" s="18">
        <v>70000000</v>
      </c>
      <c r="E17" s="21">
        <f t="shared" si="0"/>
        <v>0.13663868826859263</v>
      </c>
    </row>
    <row r="18" spans="2:5" ht="21.9" customHeight="1" x14ac:dyDescent="0.3">
      <c r="B18" s="5" t="s">
        <v>33</v>
      </c>
      <c r="C18" s="6" t="s">
        <v>32</v>
      </c>
      <c r="D18" s="18">
        <v>9300000</v>
      </c>
      <c r="E18" s="21">
        <f t="shared" si="0"/>
        <v>1.815342572711302E-2</v>
      </c>
    </row>
    <row r="19" spans="2:5" ht="21.9" customHeight="1" x14ac:dyDescent="0.3">
      <c r="B19" s="5" t="s">
        <v>12</v>
      </c>
      <c r="C19" s="6" t="s">
        <v>21</v>
      </c>
      <c r="D19" s="18">
        <v>8400000</v>
      </c>
      <c r="E19" s="21">
        <f t="shared" si="0"/>
        <v>1.6396642592231114E-2</v>
      </c>
    </row>
    <row r="20" spans="2:5" ht="21.9" customHeight="1" x14ac:dyDescent="0.3">
      <c r="B20" s="5" t="s">
        <v>35</v>
      </c>
      <c r="C20" s="6" t="s">
        <v>34</v>
      </c>
      <c r="D20" s="18">
        <v>4800000</v>
      </c>
      <c r="E20" s="21">
        <f t="shared" si="0"/>
        <v>9.3695100527034936E-3</v>
      </c>
    </row>
    <row r="21" spans="2:5" ht="21.9" customHeight="1" x14ac:dyDescent="0.3">
      <c r="B21" s="5" t="s">
        <v>13</v>
      </c>
      <c r="C21" s="6" t="s">
        <v>22</v>
      </c>
      <c r="D21" s="18">
        <v>125106585</v>
      </c>
      <c r="E21" s="21">
        <f t="shared" si="0"/>
        <v>0.24420570954518836</v>
      </c>
    </row>
    <row r="22" spans="2:5" ht="21.9" customHeight="1" x14ac:dyDescent="0.3">
      <c r="B22" s="5" t="s">
        <v>37</v>
      </c>
      <c r="C22" s="6" t="s">
        <v>36</v>
      </c>
      <c r="D22" s="18">
        <v>1900000</v>
      </c>
      <c r="E22" s="21">
        <f t="shared" si="0"/>
        <v>3.7087643958617997E-3</v>
      </c>
    </row>
    <row r="23" spans="2:5" ht="21.9" customHeight="1" x14ac:dyDescent="0.3">
      <c r="B23" s="5" t="s">
        <v>39</v>
      </c>
      <c r="C23" s="6" t="s">
        <v>38</v>
      </c>
      <c r="D23" s="18">
        <v>400000</v>
      </c>
      <c r="E23" s="21">
        <f t="shared" si="0"/>
        <v>7.8079250439195788E-4</v>
      </c>
    </row>
    <row r="24" spans="2:5" ht="21.9" customHeight="1" x14ac:dyDescent="0.3">
      <c r="B24" s="5" t="s">
        <v>14</v>
      </c>
      <c r="C24" s="6" t="s">
        <v>23</v>
      </c>
      <c r="D24" s="18">
        <v>50870000</v>
      </c>
      <c r="E24" s="21">
        <f t="shared" si="0"/>
        <v>9.9297286746047236E-2</v>
      </c>
    </row>
    <row r="25" spans="2:5" ht="21.9" customHeight="1" x14ac:dyDescent="0.3">
      <c r="B25" s="5" t="s">
        <v>15</v>
      </c>
      <c r="C25" s="6" t="s">
        <v>24</v>
      </c>
      <c r="D25" s="18">
        <v>26152000</v>
      </c>
      <c r="E25" s="21">
        <f t="shared" si="0"/>
        <v>5.1048213937146203E-2</v>
      </c>
    </row>
    <row r="26" spans="2:5" ht="21.9" customHeight="1" thickBot="1" x14ac:dyDescent="0.35">
      <c r="B26" s="5" t="s">
        <v>41</v>
      </c>
      <c r="C26" s="6" t="s">
        <v>40</v>
      </c>
      <c r="D26" s="18">
        <v>3111000</v>
      </c>
      <c r="E26" s="21">
        <f t="shared" si="0"/>
        <v>6.0726137029084521E-3</v>
      </c>
    </row>
    <row r="27" spans="2:5" ht="15" thickBot="1" x14ac:dyDescent="0.35">
      <c r="B27" s="24" t="s">
        <v>2</v>
      </c>
      <c r="C27" s="25"/>
      <c r="D27" s="19">
        <f>SUM(D10:D26)</f>
        <v>512300000</v>
      </c>
      <c r="E27" s="22">
        <f>SUM(E10:E26)</f>
        <v>1</v>
      </c>
    </row>
    <row r="28" spans="2:5" x14ac:dyDescent="0.3">
      <c r="B28" s="2"/>
      <c r="C28" s="2"/>
      <c r="D28" s="10"/>
    </row>
    <row r="29" spans="2:5" x14ac:dyDescent="0.3">
      <c r="B29" s="8"/>
    </row>
    <row r="32" spans="2:5" x14ac:dyDescent="0.3">
      <c r="D32" s="15"/>
    </row>
  </sheetData>
  <mergeCells count="3">
    <mergeCell ref="B27:C2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AB6B761-5B96-4F04-A500-F08AF3C0FB1D}"/>
</file>

<file path=customXml/itemProps2.xml><?xml version="1.0" encoding="utf-8"?>
<ds:datastoreItem xmlns:ds="http://schemas.openxmlformats.org/officeDocument/2006/customXml" ds:itemID="{2D496CF8-8A4E-43B3-AC65-4D66CD622166}"/>
</file>

<file path=customXml/itemProps3.xml><?xml version="1.0" encoding="utf-8"?>
<ds:datastoreItem xmlns:ds="http://schemas.openxmlformats.org/officeDocument/2006/customXml" ds:itemID="{161D8762-92A8-4B76-85A7-8EEDDA63B8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2022-03-15T16:33:09Z</cp:lastPrinted>
  <dcterms:created xsi:type="dcterms:W3CDTF">2017-05-25T17:18:17Z</dcterms:created>
  <dcterms:modified xsi:type="dcterms:W3CDTF">2024-01-21T23:11:52Z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