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ÊNCIA\"/>
    </mc:Choice>
  </mc:AlternateContent>
  <bookViews>
    <workbookView xWindow="0" yWindow="0" windowWidth="17280" windowHeight="6750"/>
  </bookViews>
  <sheets>
    <sheet name="Despesas" sheetId="1" r:id="rId1"/>
  </sheets>
  <definedNames>
    <definedName name="_xlnm.Print_Area" localSheetId="0">Despesas!$B$2:$D$27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D27" i="1" l="1"/>
  <c r="E26" i="1" l="1"/>
  <c r="E12" i="1"/>
  <c r="E13" i="1"/>
  <c r="E14" i="1"/>
  <c r="E16" i="1"/>
  <c r="E17" i="1"/>
  <c r="E18" i="1"/>
  <c r="E20" i="1"/>
  <c r="E21" i="1"/>
  <c r="E22" i="1"/>
  <c r="E24" i="1"/>
  <c r="E25" i="1"/>
  <c r="E11" i="1"/>
  <c r="E23" i="1" l="1"/>
  <c r="E19" i="1"/>
  <c r="E15" i="1"/>
  <c r="E27" i="1" l="1"/>
</calcChain>
</file>

<file path=xl/sharedStrings.xml><?xml version="1.0" encoding="utf-8"?>
<sst xmlns="http://schemas.openxmlformats.org/spreadsheetml/2006/main" count="42" uniqueCount="42">
  <si>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</si>
  <si>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</si>
  <si>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</si>
  <si>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</si>
  <si>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</si>
  <si>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</si>
  <si>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</si>
  <si>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</si>
  <si>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</si>
  <si>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</si>
  <si>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</si>
  <si>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</si>
  <si>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</si>
  <si>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</si>
  <si>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</si>
  <si>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</si>
  <si>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</si>
  <si>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</si>
  <si>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</si>
  <si>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</si>
  <si>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</si>
  <si>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</si>
  <si>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</si>
  <si>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</si>
  <si>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</si>
  <si>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</si>
  <si>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3.1.90.16</t>
  </si>
  <si>
    <t>Outras Despesas Variáveis</t>
  </si>
  <si>
    <t>Sentenças Judiciais - Pessoal e Encargos</t>
  </si>
  <si>
    <t>3.1.90.91</t>
  </si>
  <si>
    <t>Diárias</t>
  </si>
  <si>
    <t>3.3.90.14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</si>
  <si>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</si>
  <si>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</si>
  <si>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</si>
  <si>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</si>
  <si>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</si>
  <si>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</si>
  <si>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Sentenças Judiciais - Outras Despesas Correntes</t>
  </si>
  <si>
    <t>3.3.90.91</t>
  </si>
  <si>
    <t>Aquisição de Imóveis</t>
  </si>
  <si>
    <t>4.5.90.61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</si>
</sst>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2"/>
  <sheetViews>
    <sheetView showRowColHeaders="0" tabSelected="1" topLeftCell="A4" zoomScale="115" zoomScaleNormal="115" workbookViewId="0">
      <selection activeCell="E11" sqref="E11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3</v>
      </c>
      <c r="C2" s="26"/>
      <c r="D2" s="26"/>
    </row>
    <row r="3" spans="2:5" x14ac:dyDescent="0.25">
      <c r="B3" s="27">
        <v>2023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25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6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5" customHeight="1" x14ac:dyDescent="0.25">
      <c r="B10" s="5" t="s">
        <v>7</v>
      </c>
      <c r="C10" s="6" t="s">
        <v>17</v>
      </c>
      <c r="D10" s="18">
        <v>152309000</v>
      </c>
      <c r="E10" s="21">
        <f>D10/$D$27</f>
        <v>0.37098498853984746</v>
      </c>
    </row>
    <row r="11" spans="2:5" ht="21.95" customHeight="1" x14ac:dyDescent="0.25">
      <c r="B11" s="5" t="s">
        <v>8</v>
      </c>
      <c r="C11" s="6" t="s">
        <v>18</v>
      </c>
      <c r="D11" s="18">
        <v>18488000</v>
      </c>
      <c r="E11" s="21">
        <f t="shared" ref="E11:E26" si="0">D11/$D$27</f>
        <v>4.5031944718465097E-2</v>
      </c>
    </row>
    <row r="12" spans="2:5" ht="21.95" customHeight="1" x14ac:dyDescent="0.25">
      <c r="B12" s="5" t="s">
        <v>26</v>
      </c>
      <c r="C12" s="6" t="s">
        <v>27</v>
      </c>
      <c r="D12" s="18">
        <v>900000</v>
      </c>
      <c r="E12" s="21">
        <f t="shared" si="0"/>
        <v>2.1921652015695903E-3</v>
      </c>
    </row>
    <row r="13" spans="2:5" ht="21.95" customHeight="1" x14ac:dyDescent="0.25">
      <c r="B13" s="5" t="s">
        <v>29</v>
      </c>
      <c r="C13" s="6" t="s">
        <v>28</v>
      </c>
      <c r="D13" s="18">
        <v>1500000</v>
      </c>
      <c r="E13" s="21">
        <f t="shared" si="0"/>
        <v>3.6536086692826506E-3</v>
      </c>
    </row>
    <row r="14" spans="2:5" ht="21.95" customHeight="1" x14ac:dyDescent="0.25">
      <c r="B14" s="5" t="s">
        <v>9</v>
      </c>
      <c r="C14" s="6" t="s">
        <v>19</v>
      </c>
      <c r="D14" s="18">
        <v>5070000</v>
      </c>
      <c r="E14" s="21">
        <f t="shared" si="0"/>
        <v>1.2349197302175359E-2</v>
      </c>
    </row>
    <row r="15" spans="2:5" ht="21.95" customHeight="1" x14ac:dyDescent="0.25">
      <c r="B15" s="5" t="s">
        <v>10</v>
      </c>
      <c r="C15" s="6" t="s">
        <v>16</v>
      </c>
      <c r="D15" s="18">
        <v>5991031</v>
      </c>
      <c r="E15" s="21">
        <f t="shared" si="0"/>
        <v>1.4592588533027405E-2</v>
      </c>
    </row>
    <row r="16" spans="2:5" ht="21.95" customHeight="1" x14ac:dyDescent="0.25">
      <c r="B16" s="5" t="s">
        <v>31</v>
      </c>
      <c r="C16" s="6" t="s">
        <v>30</v>
      </c>
      <c r="D16" s="18">
        <v>500000</v>
      </c>
      <c r="E16" s="21">
        <f t="shared" si="0"/>
        <v>1.2178695564275502E-3</v>
      </c>
    </row>
    <row r="17" spans="2:5" ht="21.95" customHeight="1" x14ac:dyDescent="0.25">
      <c r="B17" s="5" t="s">
        <v>11</v>
      </c>
      <c r="C17" s="6" t="s">
        <v>20</v>
      </c>
      <c r="D17" s="18">
        <v>58000000</v>
      </c>
      <c r="E17" s="21">
        <f t="shared" si="0"/>
        <v>0.14127286854559581</v>
      </c>
    </row>
    <row r="18" spans="2:5" ht="21.95" customHeight="1" x14ac:dyDescent="0.25">
      <c r="B18" s="5" t="s">
        <v>33</v>
      </c>
      <c r="C18" s="6" t="s">
        <v>32</v>
      </c>
      <c r="D18" s="18">
        <v>8000000</v>
      </c>
      <c r="E18" s="21">
        <f t="shared" si="0"/>
        <v>1.9485912902840803E-2</v>
      </c>
    </row>
    <row r="19" spans="2:5" ht="21.95" customHeight="1" x14ac:dyDescent="0.25">
      <c r="B19" s="5" t="s">
        <v>12</v>
      </c>
      <c r="C19" s="6" t="s">
        <v>21</v>
      </c>
      <c r="D19" s="18">
        <v>7770769</v>
      </c>
      <c r="E19" s="21">
        <f t="shared" si="0"/>
        <v>1.8927565990261914E-2</v>
      </c>
    </row>
    <row r="20" spans="2:5" ht="21.95" customHeight="1" x14ac:dyDescent="0.25">
      <c r="B20" s="5" t="s">
        <v>35</v>
      </c>
      <c r="C20" s="6" t="s">
        <v>34</v>
      </c>
      <c r="D20" s="18">
        <v>4750000</v>
      </c>
      <c r="E20" s="21">
        <f t="shared" si="0"/>
        <v>1.1569760786061726E-2</v>
      </c>
    </row>
    <row r="21" spans="2:5" ht="21.95" customHeight="1" x14ac:dyDescent="0.25">
      <c r="B21" s="5" t="s">
        <v>13</v>
      </c>
      <c r="C21" s="6" t="s">
        <v>22</v>
      </c>
      <c r="D21" s="18">
        <v>89947700</v>
      </c>
      <c r="E21" s="21">
        <f t="shared" si="0"/>
        <v>0.21908913100135671</v>
      </c>
    </row>
    <row r="22" spans="2:5" ht="21.95" customHeight="1" x14ac:dyDescent="0.25">
      <c r="B22" s="5" t="s">
        <v>37</v>
      </c>
      <c r="C22" s="6" t="s">
        <v>36</v>
      </c>
      <c r="D22" s="18">
        <v>1810500</v>
      </c>
      <c r="E22" s="21">
        <f t="shared" si="0"/>
        <v>4.4099056638241593E-3</v>
      </c>
    </row>
    <row r="23" spans="2:5" ht="21.95" customHeight="1" x14ac:dyDescent="0.25">
      <c r="B23" s="5" t="s">
        <v>39</v>
      </c>
      <c r="C23" s="6" t="s">
        <v>38</v>
      </c>
      <c r="D23" s="18">
        <v>24000</v>
      </c>
      <c r="E23" s="21">
        <f t="shared" si="0"/>
        <v>5.8457738708522405E-5</v>
      </c>
    </row>
    <row r="24" spans="2:5" ht="21.95" customHeight="1" x14ac:dyDescent="0.25">
      <c r="B24" s="5" t="s">
        <v>14</v>
      </c>
      <c r="C24" s="6" t="s">
        <v>23</v>
      </c>
      <c r="D24" s="18">
        <v>37070000</v>
      </c>
      <c r="E24" s="21">
        <f t="shared" si="0"/>
        <v>9.0292848913538573E-2</v>
      </c>
    </row>
    <row r="25" spans="2:5" ht="21.95" customHeight="1" x14ac:dyDescent="0.25">
      <c r="B25" s="5" t="s">
        <v>15</v>
      </c>
      <c r="C25" s="6" t="s">
        <v>24</v>
      </c>
      <c r="D25" s="18">
        <v>15422000</v>
      </c>
      <c r="E25" s="21">
        <f t="shared" si="0"/>
        <v>3.7563968598451354E-2</v>
      </c>
    </row>
    <row r="26" spans="2:5" ht="21.95" customHeight="1" thickBot="1" x14ac:dyDescent="0.3">
      <c r="B26" s="5" t="s">
        <v>41</v>
      </c>
      <c r="C26" s="6" t="s">
        <v>40</v>
      </c>
      <c r="D26" s="18">
        <v>3000000</v>
      </c>
      <c r="E26" s="21">
        <f t="shared" si="0"/>
        <v>7.3072173385653012E-3</v>
      </c>
    </row>
    <row r="27" spans="2:5" ht="15.75" thickBot="1" x14ac:dyDescent="0.3">
      <c r="B27" s="24" t="s">
        <v>2</v>
      </c>
      <c r="C27" s="25"/>
      <c r="D27" s="19">
        <f>SUM(D10:D26)</f>
        <v>410553000</v>
      </c>
      <c r="E27" s="22">
        <f>SUM(E10:E26)</f>
        <v>1.0000000000000002</v>
      </c>
    </row>
    <row r="28" spans="2:5" x14ac:dyDescent="0.25">
      <c r="B28" s="2"/>
      <c r="C28" s="2"/>
      <c r="D28" s="10"/>
    </row>
    <row r="29" spans="2:5" x14ac:dyDescent="0.25">
      <c r="B29" s="8"/>
    </row>
    <row r="32" spans="2:5" x14ac:dyDescent="0.25">
      <c r="D32" s="15"/>
    </row>
  </sheetData>
  <mergeCells count="3">
    <mergeCell ref="B27:C2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AFC32FD-E51B-4B1C-926E-821F4BA43041}"/>
</file>

<file path=customXml/itemProps2.xml><?xml version="1.0" encoding="utf-8"?>
<ds:datastoreItem xmlns:ds="http://schemas.openxmlformats.org/officeDocument/2006/customXml" ds:itemID="{6F6A6811-BB88-43F0-8370-8247F30C4951}"/>
</file>

<file path=customXml/itemProps3.xml><?xml version="1.0" encoding="utf-8"?>
<ds:datastoreItem xmlns:ds="http://schemas.openxmlformats.org/officeDocument/2006/customXml" ds:itemID="{03F6AD2E-B20E-44B4-8997-012C93F4F8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2022-03-15T16:33:09Z</cp:lastPrinted>
  <dcterms:created xsi:type="dcterms:W3CDTF">2017-05-25T17:18:17Z</dcterms:created>
  <dcterms:modified xsi:type="dcterms:W3CDTF">2023-01-27T12:13:01Z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