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1° trimestre\Orçamento aprovado\"/>
    </mc:Choice>
  </mc:AlternateContent>
  <xr:revisionPtr revIDLastSave="0" documentId="11_5494018E02DD5AE90B1BB5C03AC64666EA518DD5" xr6:coauthVersionLast="47" xr6:coauthVersionMax="47" xr10:uidLastSave="{00000000-0000-0000-0000-000000000000}"/>
  <bookViews>
    <workbookView xWindow="0" yWindow="0" windowWidth="17280" windowHeight="6744" xr2:uid="{00000000-000D-0000-FFFF-FFFF00000000}"/>
  </bookViews>
  <sheets>
    <sheet name="Receitas" sheetId="1" r:id="rId1"/>
  </sheets>
  <definedNames>
    <definedName name="_xlnm.Print_Area" localSheetId="0">Receitas!$B$2:$D$24</definedName>
  </definedNames>
  <calcPr calcId="162913"/>
</workbook>
</file>

<file path=xl/calcChain.xml><?xml version="1.0" encoding="utf-8"?>
<calcChain xmlns="http://schemas.openxmlformats.org/spreadsheetml/2006/main">
  <c r="E11" i="1" l="1"/>
  <c r="E24" i="1" s="1"/>
  <c r="E12" i="1"/>
  <c r="E13" i="1"/>
  <c r="E14" i="1"/>
  <c r="E15" i="1"/>
  <c r="E16" i="1"/>
  <c r="E17" i="1"/>
  <c r="E18" i="1"/>
  <c r="E19" i="1"/>
  <c r="E20" i="1"/>
  <c r="E21" i="1"/>
  <c r="E22" i="1"/>
  <c r="E23" i="1"/>
  <c r="E10" i="1"/>
  <c r="D24" i="1"/>
</calcChain>
</file>

<file path=xl/sharedStrings.xml><?xml version="1.0" encoding="utf-8"?>
<sst xmlns="http://schemas.openxmlformats.org/spreadsheetml/2006/main" count="36" uniqueCount="36">
  <si>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</si>
  <si>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</si>
  <si>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Receitas por categoria/fontes</t>
  </si>
  <si>
    <t>Código</t>
  </si>
  <si>
    <t>Especificação</t>
  </si>
  <si>
    <t xml:space="preserve">Prevista em R$ </t>
  </si>
  <si>
    <t>Peso</t>
  </si>
  <si>
    <t>1.2.31.01</t>
  </si>
  <si>
    <t>Contribuições para o Sesc</t>
  </si>
  <si>
    <t>1.3.10.01</t>
  </si>
  <si>
    <t>Aluguéis</t>
  </si>
  <si>
    <t>1.3.10.02</t>
  </si>
  <si>
    <t>Arrendamentos</t>
  </si>
  <si>
    <t>1.3.10.03</t>
  </si>
  <si>
    <t>Taxa de Ocupação de Imóveis</t>
  </si>
  <si>
    <t>1.3.20.01</t>
  </si>
  <si>
    <t>Remuneração de depósitos bancários e Aplicações Financeiras</t>
  </si>
  <si>
    <t>1.6.01.01</t>
  </si>
  <si>
    <t>Serviços Educacionais</t>
  </si>
  <si>
    <t>1.6.01.02</t>
  </si>
  <si>
    <t>Serviços de Saúde</t>
  </si>
  <si>
    <t>1.6.01.03</t>
  </si>
  <si>
    <t>Serviços Culturais</t>
  </si>
  <si>
    <t>1.6.01.04</t>
  </si>
  <si>
    <t>Serviços de Lazer</t>
  </si>
  <si>
    <t>1.6.01.05</t>
  </si>
  <si>
    <t>Serviços de Assistência</t>
  </si>
  <si>
    <t>1.6.01.99</t>
  </si>
  <si>
    <t>Outros Serviços</t>
  </si>
  <si>
    <t>1.9.10.01</t>
  </si>
  <si>
    <t>Multas Administrativas, Contratuais e Judiciais</t>
  </si>
  <si>
    <t>1.9.90.99</t>
  </si>
  <si>
    <t>Outras Receitas de Capital</t>
  </si>
  <si>
    <t>2.2.10.02</t>
  </si>
  <si>
    <t>Alienação de Bens Móveis e Semoventes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</si>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</sst>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9"/>
  <sheetViews>
    <sheetView showRowColHeaders="0" tabSelected="1" zoomScale="115" zoomScaleNormal="115" workbookViewId="0">
      <selection activeCell="H10" sqref="H10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2022</v>
      </c>
      <c r="C3" s="26"/>
      <c r="D3" s="26"/>
    </row>
    <row r="4" spans="2:5" ht="1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168542610</v>
      </c>
      <c r="E10" s="20">
        <f>D10/$D$24</f>
        <v>0.54909352428920954</v>
      </c>
    </row>
    <row r="11" spans="2:5" ht="21.95" customHeight="1">
      <c r="B11" s="5" t="s">
        <v>9</v>
      </c>
      <c r="C11" s="6" t="s">
        <v>10</v>
      </c>
      <c r="D11" s="17">
        <v>0</v>
      </c>
      <c r="E11" s="20">
        <f t="shared" ref="E11:E23" si="0">D11/$D$24</f>
        <v>0</v>
      </c>
    </row>
    <row r="12" spans="2:5" ht="21.95" customHeight="1">
      <c r="B12" s="5" t="s">
        <v>11</v>
      </c>
      <c r="C12" s="6" t="s">
        <v>12</v>
      </c>
      <c r="D12" s="17">
        <v>0</v>
      </c>
      <c r="E12" s="20">
        <f t="shared" si="0"/>
        <v>0</v>
      </c>
    </row>
    <row r="13" spans="2:5" ht="21.95" customHeight="1">
      <c r="B13" s="5" t="s">
        <v>13</v>
      </c>
      <c r="C13" s="6" t="s">
        <v>14</v>
      </c>
      <c r="D13" s="17">
        <v>0</v>
      </c>
      <c r="E13" s="20">
        <f t="shared" si="0"/>
        <v>0</v>
      </c>
    </row>
    <row r="14" spans="2:5" ht="21.95" customHeight="1">
      <c r="B14" s="5" t="s">
        <v>15</v>
      </c>
      <c r="C14" s="6" t="s">
        <v>16</v>
      </c>
      <c r="D14" s="17">
        <v>2230348</v>
      </c>
      <c r="E14" s="20">
        <f t="shared" si="0"/>
        <v>7.2662316295647135E-3</v>
      </c>
    </row>
    <row r="15" spans="2:5" ht="21.95" customHeight="1">
      <c r="B15" s="5" t="s">
        <v>17</v>
      </c>
      <c r="C15" s="6" t="s">
        <v>18</v>
      </c>
      <c r="D15" s="17">
        <v>41902580</v>
      </c>
      <c r="E15" s="20">
        <f t="shared" si="0"/>
        <v>0.13651405617256399</v>
      </c>
    </row>
    <row r="16" spans="2:5" ht="21.95" customHeight="1">
      <c r="B16" s="5" t="s">
        <v>19</v>
      </c>
      <c r="C16" s="6" t="s">
        <v>20</v>
      </c>
      <c r="D16" s="17">
        <v>37848040</v>
      </c>
      <c r="E16" s="20">
        <f t="shared" si="0"/>
        <v>0.12330480506406644</v>
      </c>
    </row>
    <row r="17" spans="2:5" ht="21.95" customHeight="1">
      <c r="B17" s="5" t="s">
        <v>21</v>
      </c>
      <c r="C17" s="6" t="s">
        <v>22</v>
      </c>
      <c r="D17" s="17">
        <v>2592404</v>
      </c>
      <c r="E17" s="20">
        <f t="shared" si="0"/>
        <v>8.4457707682433769E-3</v>
      </c>
    </row>
    <row r="18" spans="2:5" ht="21.95" customHeight="1">
      <c r="B18" s="5" t="s">
        <v>23</v>
      </c>
      <c r="C18" s="6" t="s">
        <v>24</v>
      </c>
      <c r="D18" s="17">
        <v>49997872</v>
      </c>
      <c r="E18" s="20">
        <f t="shared" si="0"/>
        <v>0.16288763858255659</v>
      </c>
    </row>
    <row r="19" spans="2:5" ht="21.95" customHeight="1">
      <c r="B19" s="5" t="s">
        <v>25</v>
      </c>
      <c r="C19" s="6" t="s">
        <v>26</v>
      </c>
      <c r="D19" s="17">
        <v>1501816</v>
      </c>
      <c r="E19" s="20">
        <f t="shared" si="0"/>
        <v>4.8927534720977885E-3</v>
      </c>
    </row>
    <row r="20" spans="2:5" ht="21.95" customHeight="1">
      <c r="B20" s="5" t="s">
        <v>27</v>
      </c>
      <c r="C20" s="6" t="s">
        <v>28</v>
      </c>
      <c r="D20" s="17">
        <v>1443288</v>
      </c>
      <c r="E20" s="20">
        <f t="shared" si="0"/>
        <v>4.7020756026284671E-3</v>
      </c>
    </row>
    <row r="21" spans="2:5" ht="21.95" customHeight="1">
      <c r="B21" s="5" t="s">
        <v>29</v>
      </c>
      <c r="C21" s="6" t="s">
        <v>30</v>
      </c>
      <c r="D21" s="17">
        <v>504384</v>
      </c>
      <c r="E21" s="20">
        <f t="shared" si="0"/>
        <v>1.6432283097733485E-3</v>
      </c>
    </row>
    <row r="22" spans="2:5" ht="21.95" customHeight="1">
      <c r="B22" s="5" t="s">
        <v>31</v>
      </c>
      <c r="C22" s="6" t="s">
        <v>32</v>
      </c>
      <c r="D22" s="17">
        <v>383658</v>
      </c>
      <c r="E22" s="20">
        <f t="shared" si="0"/>
        <v>1.2499161092957415E-3</v>
      </c>
    </row>
    <row r="23" spans="2:5" ht="21.95" customHeight="1" thickBot="1">
      <c r="B23" s="5" t="s">
        <v>33</v>
      </c>
      <c r="C23" s="6" t="s">
        <v>34</v>
      </c>
      <c r="D23" s="17">
        <v>0</v>
      </c>
      <c r="E23" s="20">
        <f t="shared" si="0"/>
        <v>0</v>
      </c>
    </row>
    <row r="24" spans="2:5" ht="15" thickBot="1">
      <c r="B24" s="23" t="s">
        <v>35</v>
      </c>
      <c r="C24" s="24"/>
      <c r="D24" s="18">
        <f>SUM(D10:D23)</f>
        <v>306947000</v>
      </c>
      <c r="E24" s="21">
        <f>SUM(E10:E23)</f>
        <v>1</v>
      </c>
    </row>
    <row r="25" spans="2:5">
      <c r="B25" s="2"/>
      <c r="C25" s="2"/>
      <c r="D25" s="10"/>
    </row>
    <row r="26" spans="2:5">
      <c r="B26" s="8"/>
    </row>
    <row r="29" spans="2:5">
      <c r="D29" s="15"/>
    </row>
  </sheetData>
  <mergeCells count="3">
    <mergeCell ref="B24:C24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F444F8F-D160-4BCD-8EF2-FEEF5A0D768B}"/>
</file>

<file path=customXml/itemProps2.xml><?xml version="1.0" encoding="utf-8"?>
<ds:datastoreItem xmlns:ds="http://schemas.openxmlformats.org/officeDocument/2006/customXml" ds:itemID="{DEAB4004-6FAB-4C3A-93F2-A460532BA714}"/>
</file>

<file path=customXml/itemProps3.xml><?xml version="1.0" encoding="utf-8"?>
<ds:datastoreItem xmlns:ds="http://schemas.openxmlformats.org/officeDocument/2006/customXml" ds:itemID="{D09599E9-2A2B-4BC8-B695-D293D455F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2022-06-30T18:36:31Z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