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8\Orçamento aprovado\"/>
    </mc:Choice>
  </mc:AlternateContent>
  <xr:revisionPtr revIDLastSave="0" documentId="11_AA32568B4218ED5764CE95779AC2F7D39E49AAD1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" sheetId="1" r:id="rId1"/>
  </sheets>
  <definedNames>
    <definedName name="_xlnm.Print_Area" localSheetId="0">Receitas!$B$2:$D$21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1" i="1" l="1"/>
  <c r="E11" i="1" l="1"/>
  <c r="E14" i="1" l="1"/>
  <c r="E10" i="1"/>
  <c r="E17" i="1"/>
  <c r="E13" i="1"/>
  <c r="E19" i="1"/>
  <c r="E15" i="1"/>
  <c r="E18" i="1"/>
  <c r="E20" i="1"/>
  <c r="E16" i="1"/>
  <c r="E12" i="1"/>
  <c r="E21" i="1" l="1"/>
</calcChain>
</file>

<file path=xl/sharedStrings.xml><?xml version="1.0" encoding="utf-8"?>
<sst xmlns="http://schemas.openxmlformats.org/spreadsheetml/2006/main" count="30" uniqueCount="30">
  <si>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</si>
  <si>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</si>
  <si>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</si>
  <si>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</si>
  <si>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</si>
  <si>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</si>
  <si>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</si>
  <si>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</si>
  <si>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CONTRIBUIÇÃO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</si>
  <si>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</si>
  <si>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</si>
  <si>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</si>
  <si>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</si>
  <si>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</si>
  <si>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</si>
  <si>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</si>
  <si>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</si>
  <si>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</si>
  <si>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</si>
  <si>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</si>
  <si>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</si>
  <si>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</si>
  <si>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
APLICAÇÕES FINANCEIRAS</t>
  </si>
  <si>
    <t>6.1.4.9</t>
  </si>
  <si>
    <t>OUTRAS RECEITAS FINANCEIRAS</t>
  </si>
  <si>
    <t>6.1.6.1</t>
  </si>
  <si>
    <t>OUTRAS TRANSFERÊNCIAS DAS INSTITUIÇÕES
PRIVADAS S/FINS LUCRATIVOS</t>
  </si>
  <si>
    <t>6.1.9.1</t>
  </si>
  <si>
    <t>OUTRAS RECEITAS CORRENTES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</si>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</sst>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4" fontId="4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6"/>
  <sheetViews>
    <sheetView showRowColHeaders="0" tabSelected="1" zoomScale="115" zoomScaleNormal="115" workbookViewId="0">
      <selection activeCell="D18" sqref="D18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2018</v>
      </c>
      <c r="C3" s="26"/>
      <c r="D3" s="26"/>
    </row>
    <row r="4" spans="2:5" ht="15" thickBot="1">
      <c r="B4" s="7"/>
    </row>
    <row r="5" spans="2:5" ht="14.25" customHeight="1" thickBot="1">
      <c r="B5" s="21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8" t="s">
        <v>3</v>
      </c>
      <c r="C9" s="18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22">
        <v>146408826</v>
      </c>
      <c r="E10" s="19">
        <f t="shared" ref="E10:E20" si="0">D10/$D$21</f>
        <v>0.51831687619507938</v>
      </c>
    </row>
    <row r="11" spans="2:5" ht="21.95" customHeight="1">
      <c r="B11" s="5" t="s">
        <v>9</v>
      </c>
      <c r="C11" s="6" t="s">
        <v>10</v>
      </c>
      <c r="D11" s="22">
        <v>29442597</v>
      </c>
      <c r="E11" s="19">
        <f t="shared" si="0"/>
        <v>0.10423275236228324</v>
      </c>
    </row>
    <row r="12" spans="2:5" ht="21.95" customHeight="1">
      <c r="B12" s="5" t="s">
        <v>11</v>
      </c>
      <c r="C12" s="6" t="s">
        <v>12</v>
      </c>
      <c r="D12" s="22">
        <v>47224686</v>
      </c>
      <c r="E12" s="19">
        <f t="shared" si="0"/>
        <v>0.16718494639669809</v>
      </c>
    </row>
    <row r="13" spans="2:5" ht="21.95" customHeight="1">
      <c r="B13" s="5" t="s">
        <v>13</v>
      </c>
      <c r="C13" s="6" t="s">
        <v>14</v>
      </c>
      <c r="D13" s="22">
        <v>3017245</v>
      </c>
      <c r="E13" s="19">
        <f t="shared" si="0"/>
        <v>1.0681657969958876E-2</v>
      </c>
    </row>
    <row r="14" spans="2:5" ht="21.95" customHeight="1">
      <c r="B14" s="5" t="s">
        <v>15</v>
      </c>
      <c r="C14" s="6" t="s">
        <v>16</v>
      </c>
      <c r="D14" s="22">
        <v>49270541</v>
      </c>
      <c r="E14" s="19">
        <f t="shared" si="0"/>
        <v>0.17442768716389806</v>
      </c>
    </row>
    <row r="15" spans="2:5" ht="21.95" customHeight="1">
      <c r="B15" s="5" t="s">
        <v>17</v>
      </c>
      <c r="C15" s="6" t="s">
        <v>18</v>
      </c>
      <c r="D15" s="22">
        <v>1044931</v>
      </c>
      <c r="E15" s="19">
        <f t="shared" si="0"/>
        <v>3.6992672269593944E-3</v>
      </c>
    </row>
    <row r="16" spans="2:5" ht="21.95" customHeight="1">
      <c r="B16" s="5" t="s">
        <v>19</v>
      </c>
      <c r="C16" s="6" t="s">
        <v>20</v>
      </c>
      <c r="D16" s="22">
        <v>1060900</v>
      </c>
      <c r="E16" s="19">
        <f t="shared" si="0"/>
        <v>3.7558007189768721E-3</v>
      </c>
    </row>
    <row r="17" spans="2:5" ht="21.95" customHeight="1">
      <c r="B17" s="5" t="s">
        <v>21</v>
      </c>
      <c r="C17" s="6" t="s">
        <v>22</v>
      </c>
      <c r="D17" s="22">
        <v>5000000</v>
      </c>
      <c r="E17" s="19">
        <f t="shared" si="0"/>
        <v>1.7701011966146065E-2</v>
      </c>
    </row>
    <row r="18" spans="2:5" ht="21.95" customHeight="1">
      <c r="B18" s="5" t="s">
        <v>23</v>
      </c>
      <c r="C18" s="6" t="s">
        <v>24</v>
      </c>
      <c r="D18" s="22">
        <v>0</v>
      </c>
      <c r="E18" s="19">
        <f t="shared" si="0"/>
        <v>0</v>
      </c>
    </row>
    <row r="19" spans="2:5" ht="21.95" customHeight="1">
      <c r="B19" s="5" t="s">
        <v>25</v>
      </c>
      <c r="C19" s="6" t="s">
        <v>26</v>
      </c>
      <c r="D19" s="22">
        <v>0</v>
      </c>
      <c r="E19" s="19">
        <f t="shared" si="0"/>
        <v>0</v>
      </c>
    </row>
    <row r="20" spans="2:5" ht="21.95" customHeight="1" thickBot="1">
      <c r="B20" s="5" t="s">
        <v>27</v>
      </c>
      <c r="C20" s="6" t="s">
        <v>28</v>
      </c>
      <c r="D20" s="22">
        <v>0</v>
      </c>
      <c r="E20" s="19">
        <f t="shared" si="0"/>
        <v>0</v>
      </c>
    </row>
    <row r="21" spans="2:5" ht="15" thickBot="1">
      <c r="B21" s="23" t="s">
        <v>29</v>
      </c>
      <c r="C21" s="24"/>
      <c r="D21" s="17">
        <f>SUM(D10:D20)</f>
        <v>282469726</v>
      </c>
      <c r="E21" s="20">
        <f>SUM(E10:E20)</f>
        <v>1</v>
      </c>
    </row>
    <row r="22" spans="2:5">
      <c r="B22" s="2"/>
      <c r="C22" s="2"/>
      <c r="D22" s="10"/>
    </row>
    <row r="23" spans="2:5">
      <c r="B23" s="8"/>
    </row>
    <row r="26" spans="2:5">
      <c r="D26" s="15"/>
    </row>
  </sheetData>
  <mergeCells count="3">
    <mergeCell ref="B21:C2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54CA6D-8369-400A-8B99-6B2C8220BDEB}"/>
</file>

<file path=customXml/itemProps2.xml><?xml version="1.0" encoding="utf-8"?>
<ds:datastoreItem xmlns:ds="http://schemas.openxmlformats.org/officeDocument/2006/customXml" ds:itemID="{2A8B0A83-1E64-4AE5-91A1-4A3E2E2DEE35}"/>
</file>

<file path=customXml/itemProps3.xml><?xml version="1.0" encoding="utf-8"?>
<ds:datastoreItem xmlns:ds="http://schemas.openxmlformats.org/officeDocument/2006/customXml" ds:itemID="{6A4EDEE6-C0E1-4379-A9AB-18DAC4286D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